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hat Son PC\AppData\Roaming\VNPT Plugin\Files\FileTemp\"/>
    </mc:Choice>
  </mc:AlternateContent>
  <bookViews>
    <workbookView xWindow="0" yWindow="0" windowWidth="28800" windowHeight="13020" firstSheet="2" activeTab="2"/>
  </bookViews>
  <sheets>
    <sheet name="Kangatang" sheetId="28" state="hidden" r:id="rId1"/>
    <sheet name="SGV" sheetId="36" state="veryHidden" r:id="rId2"/>
    <sheet name="Du kien KP thuc hien" sheetId="37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37" l="1"/>
  <c r="F6" i="37"/>
  <c r="H7" i="37"/>
  <c r="H9" i="37"/>
  <c r="H10" i="37"/>
  <c r="H11" i="37"/>
  <c r="H8" i="37"/>
  <c r="F7" i="37"/>
  <c r="E6" i="37"/>
  <c r="E7" i="37"/>
  <c r="E9" i="37"/>
  <c r="E8" i="37"/>
  <c r="C6" i="37"/>
  <c r="C7" i="37"/>
</calcChain>
</file>

<file path=xl/sharedStrings.xml><?xml version="1.0" encoding="utf-8"?>
<sst xmlns="http://schemas.openxmlformats.org/spreadsheetml/2006/main" count="24" uniqueCount="21">
  <si>
    <t>TT</t>
  </si>
  <si>
    <t>Ghi chú</t>
  </si>
  <si>
    <t>TỔNG CỘNG</t>
  </si>
  <si>
    <t>Phụ lục</t>
  </si>
  <si>
    <t>Số lượng</t>
  </si>
  <si>
    <t>Kinh phí</t>
  </si>
  <si>
    <t>Chính sách</t>
  </si>
  <si>
    <t>Khuyến khích đào tạo</t>
  </si>
  <si>
    <t>Trọng dụng người có tài năng trong hoạt động công vụ</t>
  </si>
  <si>
    <t>Đơn vị tính: nghìn đồng</t>
  </si>
  <si>
    <t>Mức kinh phí (trung bình)</t>
  </si>
  <si>
    <t>1.1</t>
  </si>
  <si>
    <t>1.2</t>
  </si>
  <si>
    <t>Trình độ tiến sĩ</t>
  </si>
  <si>
    <t>Thạc sĩ và tương đương</t>
  </si>
  <si>
    <t>Thu hút nhân tài*</t>
  </si>
  <si>
    <t>Ghi chú:</t>
  </si>
  <si>
    <t>* 03 sinh viên tốt nghiệp loại xuất sắc; 07 Bác sĩ chính quy về công tác tại Trạm Y tế cấp xã.</t>
  </si>
  <si>
    <t>Ước kinh phí thực hiện Giai đoạn 2026-2030</t>
  </si>
  <si>
    <t>Dự kiến Kết quả thực hiện giai đoạn 2022-2025</t>
  </si>
  <si>
    <t>Dự toán Kinh phí thực hiện chính sách khuyến khích, thu hút nguồn nhân lực chất lượng cao
 và trọng dụng người có tài năng trên địa bàn tỉnh Lạng Sơn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</si>
</sst>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9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Times New Roman"/>
      <family val="1"/>
      <charset val="163"/>
    </font>
    <font>
      <sz val="12"/>
      <name val=".VnTime"/>
      <family val="2"/>
    </font>
    <font>
      <i/>
      <sz val="12"/>
      <name val="Times New Roman"/>
      <family val="1"/>
    </font>
    <font>
      <b/>
      <sz val="13"/>
      <name val="Times New Roman"/>
      <family val="1"/>
    </font>
    <font>
      <i/>
      <sz val="1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7">
    <cellStyle name="Comma 2" xfId="1"/>
    <cellStyle name="Comma 2 2" xfId="2"/>
    <cellStyle name="Comma 3" xfId="3"/>
    <cellStyle name="Ledger 17 x 11 in" xfId="4"/>
    <cellStyle name="Normal" xfId="0" builtinId="0"/>
    <cellStyle name="Normal 2" xfId="5"/>
    <cellStyle name="Normal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/>
  </sheetViews>
  <sheetFormatPr defaultRowHeight="15.75"/>
  <sheetData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A2" sqref="A2:I2"/>
    </sheetView>
  </sheetViews>
  <sheetFormatPr defaultRowHeight="15.75"/>
  <cols>
    <col min="1" max="1" width="5" customWidth="1"/>
    <col min="2" max="2" width="23" customWidth="1"/>
    <col min="3" max="4" width="17" customWidth="1"/>
    <col min="5" max="5" width="13.75" customWidth="1"/>
    <col min="6" max="7" width="13.375" customWidth="1"/>
    <col min="8" max="8" width="15.625" customWidth="1"/>
    <col min="9" max="9" width="11.5" customWidth="1"/>
  </cols>
  <sheetData>
    <row r="1" spans="1:9" ht="25.5" customHeight="1">
      <c r="A1" s="24" t="s">
        <v>3</v>
      </c>
      <c r="B1" s="24"/>
      <c r="C1" s="24"/>
      <c r="D1" s="24"/>
      <c r="E1" s="24"/>
      <c r="F1" s="24"/>
      <c r="G1" s="24"/>
      <c r="H1" s="24"/>
      <c r="I1" s="24"/>
    </row>
    <row r="2" spans="1:9" ht="49.5" customHeight="1">
      <c r="A2" s="23" t="s">
        <v>20</v>
      </c>
      <c r="B2" s="24"/>
      <c r="C2" s="24"/>
      <c r="D2" s="24"/>
      <c r="E2" s="24"/>
      <c r="F2" s="24"/>
      <c r="G2" s="24"/>
      <c r="H2" s="24"/>
      <c r="I2" s="24"/>
    </row>
    <row r="3" spans="1:9" ht="29.25" customHeight="1">
      <c r="A3" s="26" t="s">
        <v>9</v>
      </c>
      <c r="B3" s="26"/>
      <c r="C3" s="26"/>
      <c r="D3" s="26"/>
      <c r="E3" s="26"/>
      <c r="F3" s="26"/>
      <c r="G3" s="26"/>
      <c r="H3" s="26"/>
      <c r="I3" s="26"/>
    </row>
    <row r="4" spans="1:9" ht="33" customHeight="1">
      <c r="A4" s="27" t="s">
        <v>0</v>
      </c>
      <c r="B4" s="27" t="s">
        <v>6</v>
      </c>
      <c r="C4" s="25" t="s">
        <v>19</v>
      </c>
      <c r="D4" s="25"/>
      <c r="E4" s="25"/>
      <c r="F4" s="25" t="s">
        <v>18</v>
      </c>
      <c r="G4" s="25"/>
      <c r="H4" s="25"/>
      <c r="I4" s="27" t="s">
        <v>1</v>
      </c>
    </row>
    <row r="5" spans="1:9" ht="48" customHeight="1">
      <c r="A5" s="28"/>
      <c r="B5" s="28"/>
      <c r="C5" s="2" t="s">
        <v>4</v>
      </c>
      <c r="D5" s="1" t="s">
        <v>10</v>
      </c>
      <c r="E5" s="2" t="s">
        <v>5</v>
      </c>
      <c r="F5" s="2" t="s">
        <v>4</v>
      </c>
      <c r="G5" s="1" t="s">
        <v>10</v>
      </c>
      <c r="H5" s="2" t="s">
        <v>5</v>
      </c>
      <c r="I5" s="28"/>
    </row>
    <row r="6" spans="1:9" ht="48" customHeight="1">
      <c r="A6" s="21" t="s">
        <v>2</v>
      </c>
      <c r="B6" s="22"/>
      <c r="C6" s="18">
        <f>C7+C10+C11</f>
        <v>17</v>
      </c>
      <c r="D6" s="18"/>
      <c r="E6" s="19">
        <f>E7+E10+E11</f>
        <v>1940000000</v>
      </c>
      <c r="F6" s="18">
        <f>F7+F10+F11</f>
        <v>45</v>
      </c>
      <c r="G6" s="18"/>
      <c r="H6" s="19">
        <f t="shared" ref="H6" si="0">H7+H10+H11</f>
        <v>7200000000</v>
      </c>
      <c r="I6" s="20"/>
    </row>
    <row r="7" spans="1:9" ht="48" customHeight="1">
      <c r="A7" s="6">
        <v>1</v>
      </c>
      <c r="B7" s="14" t="s">
        <v>7</v>
      </c>
      <c r="C7" s="2">
        <f>C8+C9</f>
        <v>7</v>
      </c>
      <c r="D7" s="5"/>
      <c r="E7" s="5">
        <f>E8+E9</f>
        <v>860000000</v>
      </c>
      <c r="F7" s="2">
        <f>F8+F9</f>
        <v>15</v>
      </c>
      <c r="G7" s="5"/>
      <c r="H7" s="5">
        <f>H8+H9</f>
        <v>3500000000</v>
      </c>
      <c r="I7" s="4"/>
    </row>
    <row r="8" spans="1:9" ht="48" customHeight="1">
      <c r="A8" s="7" t="s">
        <v>11</v>
      </c>
      <c r="B8" s="8" t="s">
        <v>13</v>
      </c>
      <c r="C8" s="7">
        <v>1</v>
      </c>
      <c r="D8" s="9">
        <v>200000000</v>
      </c>
      <c r="E8" s="9">
        <f>C8*D8</f>
        <v>200000000</v>
      </c>
      <c r="F8" s="7">
        <v>5</v>
      </c>
      <c r="G8" s="9">
        <v>300000000</v>
      </c>
      <c r="H8" s="9">
        <f>F8*G8</f>
        <v>1500000000</v>
      </c>
      <c r="I8" s="10"/>
    </row>
    <row r="9" spans="1:9" ht="51.75" customHeight="1">
      <c r="A9" s="7" t="s">
        <v>12</v>
      </c>
      <c r="B9" s="11" t="s">
        <v>14</v>
      </c>
      <c r="C9" s="12">
        <v>6</v>
      </c>
      <c r="D9" s="13">
        <v>110000000</v>
      </c>
      <c r="E9" s="9">
        <f>C9*D9</f>
        <v>660000000</v>
      </c>
      <c r="F9" s="7">
        <v>10</v>
      </c>
      <c r="G9" s="9">
        <v>200000000</v>
      </c>
      <c r="H9" s="9">
        <f t="shared" ref="H9:H11" si="1">F9*G9</f>
        <v>2000000000</v>
      </c>
      <c r="I9" s="7"/>
    </row>
    <row r="10" spans="1:9" ht="75" customHeight="1">
      <c r="A10" s="2">
        <v>2</v>
      </c>
      <c r="B10" s="14" t="s">
        <v>15</v>
      </c>
      <c r="C10" s="1">
        <v>10</v>
      </c>
      <c r="D10" s="15">
        <v>110000000</v>
      </c>
      <c r="E10" s="5">
        <v>1080000000</v>
      </c>
      <c r="F10" s="2">
        <v>20</v>
      </c>
      <c r="G10" s="5">
        <v>160000000</v>
      </c>
      <c r="H10" s="5">
        <f t="shared" si="1"/>
        <v>3200000000</v>
      </c>
      <c r="I10" s="3"/>
    </row>
    <row r="11" spans="1:9" ht="75" customHeight="1">
      <c r="A11" s="2">
        <v>3</v>
      </c>
      <c r="B11" s="14" t="s">
        <v>8</v>
      </c>
      <c r="C11" s="1">
        <v>0</v>
      </c>
      <c r="D11" s="15"/>
      <c r="E11" s="5">
        <v>0</v>
      </c>
      <c r="F11" s="2">
        <v>10</v>
      </c>
      <c r="G11" s="5">
        <v>50000000</v>
      </c>
      <c r="H11" s="5">
        <f t="shared" si="1"/>
        <v>500000000</v>
      </c>
      <c r="I11" s="3"/>
    </row>
    <row r="12" spans="1:9">
      <c r="B12" s="16" t="s">
        <v>16</v>
      </c>
    </row>
    <row r="13" spans="1:9">
      <c r="B13" s="17" t="s">
        <v>17</v>
      </c>
    </row>
  </sheetData>
  <mergeCells count="9">
    <mergeCell ref="A6:B6"/>
    <mergeCell ref="A2:I2"/>
    <mergeCell ref="C4:E4"/>
    <mergeCell ref="A1:I1"/>
    <mergeCell ref="A3:I3"/>
    <mergeCell ref="F4:H4"/>
    <mergeCell ref="A4:A5"/>
    <mergeCell ref="I4:I5"/>
    <mergeCell ref="B4:B5"/>
  </mergeCells>
  <pageMargins left="0" right="0" top="0.35433070866141736" bottom="0.35433070866141736" header="0.11811023622047245" footer="0.11811023622047245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Kangatang</vt:lpstr>
      <vt:lpstr>Du kien KP thuc hien</vt:lpstr>
    </vt:vector>
  </TitlesOfParts>
  <Company>SNV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TNHTU</dc:creator>
  <cp:lastModifiedBy>Nhat Son PC</cp:lastModifiedBy>
  <cp:lastPrinted>2025-10-01T03:06:36Z</cp:lastPrinted>
  <dcterms:created xsi:type="dcterms:W3CDTF">2014-12-16T03:00:56Z</dcterms:created>
  <dcterms:modified xsi:type="dcterms:W3CDTF">2025-10-06T03:27:48Z</dcterms:modified>
</cp:coreProperties>
</file>